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" sheetId="7" r:id="rId1"/>
  </sheets>
  <definedNames>
    <definedName name="_xlnm.Print_Titles" localSheetId="0">'附件1 '!$3:$3</definedName>
  </definedNames>
  <calcPr calcId="144525"/>
</workbook>
</file>

<file path=xl/sharedStrings.xml><?xml version="1.0" encoding="utf-8"?>
<sst xmlns="http://schemas.openxmlformats.org/spreadsheetml/2006/main" count="145" uniqueCount="98">
  <si>
    <t>附件1</t>
  </si>
  <si>
    <t>浙江卓越交通科技发展有限公司及成员企业2022年下半年公开招聘计划表</t>
  </si>
  <si>
    <t>序号</t>
  </si>
  <si>
    <t>岗位编号</t>
  </si>
  <si>
    <t>单位名称</t>
  </si>
  <si>
    <t>岗位名称</t>
  </si>
  <si>
    <t>计划招聘人数</t>
  </si>
  <si>
    <t>岗位职责</t>
  </si>
  <si>
    <t>专业要求</t>
  </si>
  <si>
    <t>学历要求</t>
  </si>
  <si>
    <t>职称、职业资格</t>
  </si>
  <si>
    <t>其他岗位要求</t>
  </si>
  <si>
    <t>备注</t>
  </si>
  <si>
    <t>101</t>
  </si>
  <si>
    <t>浙江卓越交通科技发展有限公司</t>
  </si>
  <si>
    <t>党务纪检</t>
  </si>
  <si>
    <t>负责公司党、工、团、纪检工作；做好党风廉政教育和廉政制度建设；负责招标监督及信访的日常管理工作。</t>
  </si>
  <si>
    <t>马克思主义哲学、法学、新闻、文秘及相关专业</t>
  </si>
  <si>
    <t>全日制本科及以上学历</t>
  </si>
  <si>
    <t>不限</t>
  </si>
  <si>
    <t>1987年10月1日（含）以后出生；具备2年及以上党务工作经验，熟悉纪检、内控、监察相关工作流程、政策及法律法规；具备较强的写作能力及组织协调能力；中共党员，具有中级及以上政工师职称者优先。</t>
  </si>
  <si>
    <t>笔试+面试</t>
  </si>
  <si>
    <t>102</t>
  </si>
  <si>
    <t>文秘宣传</t>
  </si>
  <si>
    <t>负责公司公文及综合性文字材料的起草及往来行文的催办工作；负责会议通知、记录、接待等会务保障工作；负责信息采编和宣传工作。</t>
  </si>
  <si>
    <t>汉语言文学、广播电视、新闻传媒及相关专业</t>
  </si>
  <si>
    <t>2022年应届毕业生</t>
  </si>
  <si>
    <t>201</t>
  </si>
  <si>
    <t>嘉兴市嘉通高速公路管理有限公司</t>
  </si>
  <si>
    <t>人事管理</t>
  </si>
  <si>
    <t>负责人力资源管理，招聘、培训、劳资统计、薪酬管理、绩效考核等工作。</t>
  </si>
  <si>
    <t>人力资源管理及相关专业</t>
  </si>
  <si>
    <t>1987年10月1日（含）以后出生；具备3年及以上相关工作经验，文字功底好，具有良好组织协调、逻辑思维能力；熟练操作各类办公软件；具有很强的工作原则性、能动性，工作严谨、细致；具有一级企业人力资源管理师职业资格证者优先。</t>
  </si>
  <si>
    <t>202</t>
  </si>
  <si>
    <t>信息技术（一）</t>
  </si>
  <si>
    <t>负责公司信息化系统运行维护工作；负责网络系统、机电系统、信息系统项目建设、配置、软件开发工作。</t>
  </si>
  <si>
    <t>计算机（工学），电子信息类，电气类等相关专业</t>
  </si>
  <si>
    <t>203</t>
  </si>
  <si>
    <t>信息技术（二）</t>
  </si>
  <si>
    <t>1987年10月1日（含）以后出生；具有较强的分析问题、解决问题能力。有高级工程师职称或一级建造师职业资格证书的，年龄可放宽至1982年10月1日（含）以后出生。</t>
  </si>
  <si>
    <t>204</t>
  </si>
  <si>
    <t>工程管理（一）</t>
  </si>
  <si>
    <t>负责高速公路养护或专项工程管理工作；负责工程计划、质量、造价控制、合同管理、审计等工作。</t>
  </si>
  <si>
    <t>土木工程、交通工程、道路桥梁、工程管理等相关专业</t>
  </si>
  <si>
    <t>本科及以上学历</t>
  </si>
  <si>
    <t>道路桥梁、土木、工程造价、建筑工程师及以上职称</t>
  </si>
  <si>
    <t>1982年10月1日（含）以后出生；具备5年及以上相关工作经验，有一定的管理协调组织能力和文字功底，熟练使用CAD及办公软件；熟悉国家建筑业政策法规和项目全过程建设流程等。</t>
  </si>
  <si>
    <t>面试</t>
  </si>
  <si>
    <t>工程师及以上职称</t>
  </si>
  <si>
    <t>1982年10月1日（含）以后出生；具备5年及以上相关工作经验，有一定的管理组织协调能力和文字功底，熟练使用CAD及办公软件；熟悉国家建筑业政策法规和项目全过程建设流程等。</t>
  </si>
  <si>
    <t>205</t>
  </si>
  <si>
    <t>工程管理（二）</t>
  </si>
  <si>
    <t>工程造价、道路桥梁、土木工程及相关专业</t>
  </si>
  <si>
    <t>301</t>
  </si>
  <si>
    <t>嘉兴卓宏交工工程技术有限公司</t>
  </si>
  <si>
    <t>试验室副主任</t>
  </si>
  <si>
    <t>负责工程质量、试验管理，制订试验制度和年度工作计划及指导、监督、检查、考核；负责组织公司科研立项、报送审批、过程评审、课题鉴定工作。</t>
  </si>
  <si>
    <t>土木工程、道路桥梁、工程管理等相关专业</t>
  </si>
  <si>
    <t>试验检测工程师及以上职称</t>
  </si>
  <si>
    <t>1982年10月1日（含）以后出生；具备5年及以上相关工作经验，有一定的管理协调组织能力，熟练使用工程造价软件办公软件；熟悉国家建筑业政策法规和招投标相关法规等；具有扎实的道路、桥梁等相关专业知识和工程施工经验。具有公路水运试验检测师证；具有二级建造师、注册造价工程师证书及经营管理经验者优先。</t>
  </si>
  <si>
    <t>302</t>
  </si>
  <si>
    <t>项目机料管理员</t>
  </si>
  <si>
    <t>负责项目部材料、机械设备采购、租赁及合同的管理和日常使用管理，按公司要求统计汇总各项材料、机械设备的各类报表等。</t>
  </si>
  <si>
    <t>土木工程、道路桥梁工程、机械设计制造及自动化、机电一体化技术、工业设计和工程机械等相关专业</t>
  </si>
  <si>
    <t>303</t>
  </si>
  <si>
    <t>项目安全员</t>
  </si>
  <si>
    <t>负责安全生产相关工作。做好人员的三级安全教育、培训、考核；做好涉路作业检查、日常检查、专项检查的记录等。</t>
  </si>
  <si>
    <t>工程造价、土木工程、道路桥梁工程、安全工程、机械设计制造及自动化、机电一体化技术、工业设计和工程机械等相关专业</t>
  </si>
  <si>
    <t>304</t>
  </si>
  <si>
    <t>项目试验员</t>
  </si>
  <si>
    <t>负责现场外观验收和抽样检测试验；负责试验原始数据的积累、整理和保管，对沥青混凝土及原材料质量情况进行统计分析等工作。</t>
  </si>
  <si>
    <t>有公路水运试验员证</t>
  </si>
  <si>
    <r>
      <rPr>
        <sz val="10"/>
        <rFont val="宋体"/>
        <charset val="134"/>
        <scheme val="minor"/>
      </rPr>
      <t>1987年10月1日（含）以后出生；具备3</t>
    </r>
    <r>
      <rPr>
        <sz val="10"/>
        <rFont val="宋体"/>
        <charset val="134"/>
      </rPr>
      <t>年及以上相关养护管理工作经验和工程施工经验，工作认真负责，勤恳踏实，能承受一定的压力，具备团队协作能力，综合素质优良，具有二级建造师、造价工程师及高速养护管理经验者优先。</t>
    </r>
  </si>
  <si>
    <t>305</t>
  </si>
  <si>
    <t>工程技术员（一）</t>
  </si>
  <si>
    <t>负责现场日常路况巡查和桥梁巡检工作，完善桥梁检查资料，现场施工带班，内业资料整理；协助工程科长做好工程管理工作。</t>
  </si>
  <si>
    <t>306</t>
  </si>
  <si>
    <t>工程技术员（二）</t>
  </si>
  <si>
    <t>工程师及以上职称（公路工程相关专业）</t>
  </si>
  <si>
    <t>1982年10月1日（含）以后出生；具备5年及以上相关工作经验，有一定的管理协调组织能力，熟练使用工程造价软件办公软件；熟悉国家建筑业政策法规和招投标相关法规等；具有扎实的道路、桥梁等相关专业知识和工程施工经验；具有一、二级建造师书或高级养护工优先。</t>
  </si>
  <si>
    <t>307</t>
  </si>
  <si>
    <t>项目部副经理</t>
  </si>
  <si>
    <t>负责项目部管理；负责项目部安全、质量、成本管控、人员管理、项目部对外业务管理等工作。</t>
  </si>
  <si>
    <t>工程师及以上职称（道路桥梁）</t>
  </si>
  <si>
    <t>1972年10月1日（含）以后出生；具备10年及以上养护项目管理工作经验，工作认真负责，勤恳踏实，能承受一定的压力，具备团队协作能力，综合素质优良。</t>
  </si>
  <si>
    <t>401</t>
  </si>
  <si>
    <t>嘉兴市交通石油有限公司/嘉兴交投石油有限公司</t>
  </si>
  <si>
    <t>零售管理</t>
  </si>
  <si>
    <t>负责石油公司下属各加站的的油品销售管理；负责大客户的开发与维护，加油站促销开发与成本管理。</t>
  </si>
  <si>
    <t>经济管理或市场营销等相关专业</t>
  </si>
  <si>
    <t>1982年10月1日（含）以后出生；具备5年及以上加油站工作经验、熟悉加油站油品销售与零售管理，具有较强的协调与沟通能力，能吃苦耐劳，爱岗敬业。具备10年及以上加油站工作经验的年龄可放宽至1977年10月1日（含）以后出生。</t>
  </si>
  <si>
    <t>402</t>
  </si>
  <si>
    <t>嘉兴市交投恒创特来电新能源有限公司</t>
  </si>
  <si>
    <t>营销运营部
副经理</t>
  </si>
  <si>
    <t>负责全面规划、指导、主持营销运营部工作，制定团队业务战略，制定、分解业务拓展计划方案并督促业务人员的实施；全面负责公司共建生态业务各项目标（市场战略目标、营收目标、利润目标等）的达成工作。</t>
  </si>
  <si>
    <t>市场营销、电气工程等相关专业</t>
  </si>
  <si>
    <t>1982年10月1日（含）以后出生；具备有电力或新能源行业5年以上相关工作经验；具有较强的协调与沟通能力、业务拓展能力、团队领导能力。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</si>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</sst>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5" fillId="28" borderId="1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85" zoomScaleNormal="85" workbookViewId="0">
      <pane xSplit="3" ySplit="3" topLeftCell="D4" activePane="bottomRight" state="frozen"/>
      <selection/>
      <selection pane="topRight"/>
      <selection pane="bottomLeft"/>
      <selection pane="bottomRight" activeCell="I30" sqref="I30"/>
    </sheetView>
  </sheetViews>
  <sheetFormatPr defaultColWidth="9" defaultRowHeight="12"/>
  <cols>
    <col min="1" max="1" width="5.875" style="5" customWidth="1"/>
    <col min="2" max="2" width="7.25" style="5" customWidth="1"/>
    <col min="3" max="3" width="13" style="5" customWidth="1"/>
    <col min="4" max="4" width="11.125" style="5" customWidth="1"/>
    <col min="5" max="5" width="12.05" style="5" customWidth="1"/>
    <col min="6" max="6" width="43" style="5" customWidth="1"/>
    <col min="7" max="7" width="28" style="5" customWidth="1"/>
    <col min="8" max="8" width="20.7166666666667" style="5" customWidth="1"/>
    <col min="9" max="9" width="19.575" style="6" customWidth="1"/>
    <col min="10" max="10" width="66.5" style="5" customWidth="1"/>
    <col min="11" max="11" width="13.825" style="6" customWidth="1"/>
    <col min="12" max="16384" width="9" style="5"/>
  </cols>
  <sheetData>
    <row r="1" ht="38" customHeight="1" spans="1:11">
      <c r="A1" s="7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</row>
    <row r="2" ht="9" customHeight="1"/>
    <row r="3" ht="44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1" customFormat="1" ht="51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>
        <v>1</v>
      </c>
      <c r="F4" s="16" t="s">
        <v>16</v>
      </c>
      <c r="G4" s="16" t="s">
        <v>17</v>
      </c>
      <c r="H4" s="14" t="s">
        <v>18</v>
      </c>
      <c r="I4" s="14" t="s">
        <v>19</v>
      </c>
      <c r="J4" s="16" t="s">
        <v>20</v>
      </c>
      <c r="K4" s="28" t="s">
        <v>21</v>
      </c>
    </row>
    <row r="5" s="1" customFormat="1" ht="51" customHeight="1" spans="1:11">
      <c r="A5" s="11">
        <v>2</v>
      </c>
      <c r="B5" s="12" t="s">
        <v>22</v>
      </c>
      <c r="C5" s="13"/>
      <c r="D5" s="14" t="s">
        <v>23</v>
      </c>
      <c r="E5" s="15">
        <v>1</v>
      </c>
      <c r="F5" s="16" t="s">
        <v>24</v>
      </c>
      <c r="G5" s="16" t="s">
        <v>25</v>
      </c>
      <c r="H5" s="14" t="s">
        <v>18</v>
      </c>
      <c r="I5" s="14" t="s">
        <v>19</v>
      </c>
      <c r="J5" s="19" t="s">
        <v>26</v>
      </c>
      <c r="K5" s="28" t="s">
        <v>21</v>
      </c>
    </row>
    <row r="6" s="1" customFormat="1" ht="51" customHeight="1" spans="1:11">
      <c r="A6" s="11">
        <v>3</v>
      </c>
      <c r="B6" s="12" t="s">
        <v>27</v>
      </c>
      <c r="C6" s="13" t="s">
        <v>28</v>
      </c>
      <c r="D6" s="14" t="s">
        <v>29</v>
      </c>
      <c r="E6" s="15">
        <v>1</v>
      </c>
      <c r="F6" s="16" t="s">
        <v>30</v>
      </c>
      <c r="G6" s="16" t="s">
        <v>31</v>
      </c>
      <c r="H6" s="14" t="s">
        <v>18</v>
      </c>
      <c r="I6" s="14" t="s">
        <v>19</v>
      </c>
      <c r="J6" s="16" t="s">
        <v>32</v>
      </c>
      <c r="K6" s="28" t="s">
        <v>21</v>
      </c>
    </row>
    <row r="7" s="2" customFormat="1" ht="51" customHeight="1" spans="1:11">
      <c r="A7" s="17">
        <v>4</v>
      </c>
      <c r="B7" s="18" t="s">
        <v>33</v>
      </c>
      <c r="C7" s="15"/>
      <c r="D7" s="15" t="s">
        <v>34</v>
      </c>
      <c r="E7" s="15">
        <v>3</v>
      </c>
      <c r="F7" s="19" t="s">
        <v>35</v>
      </c>
      <c r="G7" s="19" t="s">
        <v>36</v>
      </c>
      <c r="H7" s="15" t="s">
        <v>18</v>
      </c>
      <c r="I7" s="15" t="s">
        <v>19</v>
      </c>
      <c r="J7" s="19" t="s">
        <v>26</v>
      </c>
      <c r="K7" s="29" t="s">
        <v>21</v>
      </c>
    </row>
    <row r="8" s="3" customFormat="1" ht="51" customHeight="1" spans="1:11">
      <c r="A8" s="17">
        <v>5</v>
      </c>
      <c r="B8" s="18" t="s">
        <v>37</v>
      </c>
      <c r="C8" s="15"/>
      <c r="D8" s="15" t="s">
        <v>38</v>
      </c>
      <c r="E8" s="15">
        <v>4</v>
      </c>
      <c r="F8" s="19"/>
      <c r="G8" s="19"/>
      <c r="H8" s="15"/>
      <c r="I8" s="15"/>
      <c r="J8" s="19" t="s">
        <v>39</v>
      </c>
      <c r="K8" s="29" t="s">
        <v>21</v>
      </c>
    </row>
    <row r="9" s="3" customFormat="1" ht="51" customHeight="1" spans="1:11">
      <c r="A9" s="20">
        <v>6</v>
      </c>
      <c r="B9" s="18" t="s">
        <v>40</v>
      </c>
      <c r="C9" s="15"/>
      <c r="D9" s="14" t="s">
        <v>41</v>
      </c>
      <c r="E9" s="15">
        <v>4</v>
      </c>
      <c r="F9" s="19" t="s">
        <v>42</v>
      </c>
      <c r="G9" s="19" t="s">
        <v>43</v>
      </c>
      <c r="H9" s="15" t="s">
        <v>44</v>
      </c>
      <c r="I9" s="15" t="s">
        <v>45</v>
      </c>
      <c r="J9" s="19" t="s">
        <v>46</v>
      </c>
      <c r="K9" s="29" t="s">
        <v>47</v>
      </c>
    </row>
    <row r="10" s="3" customFormat="1" ht="51" customHeight="1" spans="1:11">
      <c r="A10" s="21"/>
      <c r="B10" s="18"/>
      <c r="C10" s="15"/>
      <c r="D10" s="14"/>
      <c r="E10" s="15"/>
      <c r="F10" s="19"/>
      <c r="G10" s="19" t="s">
        <v>43</v>
      </c>
      <c r="H10" s="15" t="s">
        <v>44</v>
      </c>
      <c r="I10" s="15" t="s">
        <v>48</v>
      </c>
      <c r="J10" s="19" t="s">
        <v>49</v>
      </c>
      <c r="K10" s="29" t="s">
        <v>21</v>
      </c>
    </row>
    <row r="11" s="3" customFormat="1" ht="51" customHeight="1" spans="1:11">
      <c r="A11" s="17">
        <v>7</v>
      </c>
      <c r="B11" s="18" t="s">
        <v>50</v>
      </c>
      <c r="C11" s="15"/>
      <c r="D11" s="15" t="s">
        <v>51</v>
      </c>
      <c r="E11" s="15">
        <v>2</v>
      </c>
      <c r="F11" s="19"/>
      <c r="G11" s="19" t="s">
        <v>52</v>
      </c>
      <c r="H11" s="15" t="s">
        <v>18</v>
      </c>
      <c r="I11" s="15" t="s">
        <v>19</v>
      </c>
      <c r="J11" s="19" t="s">
        <v>26</v>
      </c>
      <c r="K11" s="29" t="s">
        <v>21</v>
      </c>
    </row>
    <row r="12" s="3" customFormat="1" ht="51" customHeight="1" spans="1:12">
      <c r="A12" s="17">
        <v>8</v>
      </c>
      <c r="B12" s="18" t="s">
        <v>53</v>
      </c>
      <c r="C12" s="15" t="s">
        <v>54</v>
      </c>
      <c r="D12" s="15" t="s">
        <v>55</v>
      </c>
      <c r="E12" s="15">
        <v>1</v>
      </c>
      <c r="F12" s="19" t="s">
        <v>56</v>
      </c>
      <c r="G12" s="22" t="s">
        <v>57</v>
      </c>
      <c r="H12" s="15" t="s">
        <v>44</v>
      </c>
      <c r="I12" s="14" t="s">
        <v>58</v>
      </c>
      <c r="J12" s="30" t="s">
        <v>59</v>
      </c>
      <c r="K12" s="29" t="s">
        <v>21</v>
      </c>
      <c r="L12" s="2"/>
    </row>
    <row r="13" s="3" customFormat="1" ht="51" customHeight="1" spans="1:12">
      <c r="A13" s="17">
        <v>9</v>
      </c>
      <c r="B13" s="18" t="s">
        <v>60</v>
      </c>
      <c r="C13" s="15"/>
      <c r="D13" s="14" t="s">
        <v>61</v>
      </c>
      <c r="E13" s="15">
        <v>1</v>
      </c>
      <c r="F13" s="16" t="s">
        <v>62</v>
      </c>
      <c r="G13" s="23" t="s">
        <v>63</v>
      </c>
      <c r="H13" s="15" t="s">
        <v>18</v>
      </c>
      <c r="I13" s="14" t="s">
        <v>19</v>
      </c>
      <c r="J13" s="19" t="s">
        <v>26</v>
      </c>
      <c r="K13" s="29" t="s">
        <v>21</v>
      </c>
      <c r="L13" s="2"/>
    </row>
    <row r="14" s="3" customFormat="1" ht="51" customHeight="1" spans="1:12">
      <c r="A14" s="17">
        <v>10</v>
      </c>
      <c r="B14" s="18" t="s">
        <v>64</v>
      </c>
      <c r="C14" s="15"/>
      <c r="D14" s="14" t="s">
        <v>65</v>
      </c>
      <c r="E14" s="15">
        <v>1</v>
      </c>
      <c r="F14" s="23" t="s">
        <v>66</v>
      </c>
      <c r="G14" s="23" t="s">
        <v>67</v>
      </c>
      <c r="H14" s="15" t="s">
        <v>18</v>
      </c>
      <c r="I14" s="14" t="s">
        <v>19</v>
      </c>
      <c r="J14" s="19" t="s">
        <v>26</v>
      </c>
      <c r="K14" s="29" t="s">
        <v>21</v>
      </c>
      <c r="L14" s="2"/>
    </row>
    <row r="15" s="3" customFormat="1" ht="51" customHeight="1" spans="1:12">
      <c r="A15" s="17">
        <v>11</v>
      </c>
      <c r="B15" s="18" t="s">
        <v>68</v>
      </c>
      <c r="C15" s="15"/>
      <c r="D15" s="14" t="s">
        <v>69</v>
      </c>
      <c r="E15" s="15">
        <v>2</v>
      </c>
      <c r="F15" s="23" t="s">
        <v>70</v>
      </c>
      <c r="G15" s="22" t="s">
        <v>57</v>
      </c>
      <c r="H15" s="15" t="s">
        <v>44</v>
      </c>
      <c r="I15" s="14" t="s">
        <v>71</v>
      </c>
      <c r="J15" s="19" t="s">
        <v>72</v>
      </c>
      <c r="K15" s="29" t="s">
        <v>21</v>
      </c>
      <c r="L15" s="2"/>
    </row>
    <row r="16" s="3" customFormat="1" ht="51" customHeight="1" spans="1:12">
      <c r="A16" s="17">
        <v>12</v>
      </c>
      <c r="B16" s="18" t="s">
        <v>73</v>
      </c>
      <c r="C16" s="15"/>
      <c r="D16" s="14" t="s">
        <v>74</v>
      </c>
      <c r="E16" s="15">
        <v>2</v>
      </c>
      <c r="F16" s="16" t="s">
        <v>75</v>
      </c>
      <c r="G16" s="19" t="s">
        <v>57</v>
      </c>
      <c r="H16" s="15" t="s">
        <v>18</v>
      </c>
      <c r="I16" s="14" t="s">
        <v>19</v>
      </c>
      <c r="J16" s="19" t="s">
        <v>26</v>
      </c>
      <c r="K16" s="29" t="s">
        <v>21</v>
      </c>
      <c r="L16" s="2"/>
    </row>
    <row r="17" s="3" customFormat="1" ht="51" customHeight="1" spans="1:12">
      <c r="A17" s="17">
        <v>13</v>
      </c>
      <c r="B17" s="18" t="s">
        <v>76</v>
      </c>
      <c r="C17" s="15"/>
      <c r="D17" s="14" t="s">
        <v>77</v>
      </c>
      <c r="E17" s="14">
        <v>4</v>
      </c>
      <c r="F17" s="16"/>
      <c r="G17" s="19"/>
      <c r="H17" s="15" t="s">
        <v>44</v>
      </c>
      <c r="I17" s="15" t="s">
        <v>78</v>
      </c>
      <c r="J17" s="30" t="s">
        <v>79</v>
      </c>
      <c r="K17" s="29" t="s">
        <v>21</v>
      </c>
      <c r="L17" s="2"/>
    </row>
    <row r="18" s="3" customFormat="1" ht="51" customHeight="1" spans="1:12">
      <c r="A18" s="17">
        <v>14</v>
      </c>
      <c r="B18" s="18" t="s">
        <v>80</v>
      </c>
      <c r="C18" s="15"/>
      <c r="D18" s="14" t="s">
        <v>81</v>
      </c>
      <c r="E18" s="14">
        <v>1</v>
      </c>
      <c r="F18" s="23" t="s">
        <v>82</v>
      </c>
      <c r="G18" s="22" t="s">
        <v>57</v>
      </c>
      <c r="H18" s="15" t="s">
        <v>44</v>
      </c>
      <c r="I18" s="15" t="s">
        <v>83</v>
      </c>
      <c r="J18" s="31" t="s">
        <v>84</v>
      </c>
      <c r="K18" s="29" t="s">
        <v>47</v>
      </c>
      <c r="L18" s="2"/>
    </row>
    <row r="19" s="3" customFormat="1" ht="51" customHeight="1" spans="1:12">
      <c r="A19" s="17">
        <v>15</v>
      </c>
      <c r="B19" s="18" t="s">
        <v>85</v>
      </c>
      <c r="C19" s="15" t="s">
        <v>86</v>
      </c>
      <c r="D19" s="15" t="s">
        <v>87</v>
      </c>
      <c r="E19" s="15">
        <v>1</v>
      </c>
      <c r="F19" s="22" t="s">
        <v>88</v>
      </c>
      <c r="G19" s="22" t="s">
        <v>89</v>
      </c>
      <c r="H19" s="15" t="s">
        <v>18</v>
      </c>
      <c r="I19" s="15" t="s">
        <v>19</v>
      </c>
      <c r="J19" s="30" t="s">
        <v>90</v>
      </c>
      <c r="K19" s="29" t="s">
        <v>21</v>
      </c>
      <c r="L19" s="2"/>
    </row>
    <row r="20" s="3" customFormat="1" ht="58" customHeight="1" spans="1:11">
      <c r="A20" s="17">
        <v>16</v>
      </c>
      <c r="B20" s="18" t="s">
        <v>91</v>
      </c>
      <c r="C20" s="15" t="s">
        <v>92</v>
      </c>
      <c r="D20" s="15" t="s">
        <v>93</v>
      </c>
      <c r="E20" s="15">
        <v>1</v>
      </c>
      <c r="F20" s="22" t="s">
        <v>94</v>
      </c>
      <c r="G20" s="22" t="s">
        <v>95</v>
      </c>
      <c r="H20" s="15" t="s">
        <v>18</v>
      </c>
      <c r="I20" s="15" t="s">
        <v>19</v>
      </c>
      <c r="J20" s="30" t="s">
        <v>96</v>
      </c>
      <c r="K20" s="29" t="s">
        <v>21</v>
      </c>
    </row>
    <row r="21" s="4" customFormat="1" ht="30" customHeight="1" spans="1:11">
      <c r="A21" s="24" t="s">
        <v>97</v>
      </c>
      <c r="B21" s="25"/>
      <c r="C21" s="25"/>
      <c r="D21" s="25"/>
      <c r="E21" s="25">
        <f>SUM(E4:E20)</f>
        <v>30</v>
      </c>
      <c r="F21" s="26"/>
      <c r="G21" s="26"/>
      <c r="H21" s="25"/>
      <c r="I21" s="25"/>
      <c r="J21" s="32"/>
      <c r="K21" s="33"/>
    </row>
    <row r="25" spans="8:8">
      <c r="H25" s="27"/>
    </row>
    <row r="26" spans="8:8">
      <c r="H26" s="27"/>
    </row>
  </sheetData>
  <sheetProtection formatCells="0" insertHyperlinks="0" autoFilter="0"/>
  <mergeCells count="16">
    <mergeCell ref="B1:K1"/>
    <mergeCell ref="A21:D21"/>
    <mergeCell ref="A9:A10"/>
    <mergeCell ref="B9:B10"/>
    <mergeCell ref="C4:C5"/>
    <mergeCell ref="C6:C11"/>
    <mergeCell ref="C12:C18"/>
    <mergeCell ref="D9:D10"/>
    <mergeCell ref="E9:E10"/>
    <mergeCell ref="F7:F8"/>
    <mergeCell ref="F9:F11"/>
    <mergeCell ref="F16:F17"/>
    <mergeCell ref="G7:G8"/>
    <mergeCell ref="G16:G17"/>
    <mergeCell ref="H7:H8"/>
    <mergeCell ref="I7:I8"/>
  </mergeCells>
  <pageMargins left="0.472222222222222" right="0.275" top="0.118055555555556" bottom="0.0784722222222222" header="0.156944444444444" footer="0.156944444444444"/>
  <pageSetup paperSize="9" scale="5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李芙芸</dc:creator>
  <cp:lastModifiedBy>朱芸</cp:lastModifiedBy>
  <dcterms:created xsi:type="dcterms:W3CDTF">2021-05-18T13:34:00Z</dcterms:created>
  <dcterms:modified xsi:type="dcterms:W3CDTF">2022-10-09T06:11:18Z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0F693D38FD124EC68F36B2B654434A13</vt:lpwstr>
  </property>
</Properties>
</file>